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<sst xmlns="http://schemas.openxmlformats.org/spreadsheetml/2006/main" count="47" uniqueCount="35">
  <si>
    <t>城子河区司法协理员招聘考试
进入考察环节人员名单</t>
  </si>
  <si>
    <t>岗位代码</t>
  </si>
  <si>
    <t>姓名</t>
  </si>
  <si>
    <t>笔试成绩</t>
  </si>
  <si>
    <t>面试成绩</t>
  </si>
  <si>
    <t>综合成绩</t>
  </si>
  <si>
    <t>排名</t>
  </si>
  <si>
    <t>赵  莹</t>
  </si>
  <si>
    <t>陈佳瑶</t>
  </si>
  <si>
    <t>陈芷巍</t>
  </si>
  <si>
    <t>王  莹</t>
  </si>
  <si>
    <t>王志谦</t>
  </si>
  <si>
    <t>谭  舟</t>
  </si>
  <si>
    <t>刘  畅</t>
  </si>
  <si>
    <t>李嘉欣</t>
  </si>
  <si>
    <t>彭  帛</t>
  </si>
  <si>
    <t>孙  萌</t>
  </si>
  <si>
    <t>路鹏飞</t>
  </si>
  <si>
    <t>辛  雨</t>
  </si>
  <si>
    <t>吴  迪</t>
  </si>
  <si>
    <t>赵心茹</t>
  </si>
  <si>
    <t>王  琪</t>
  </si>
  <si>
    <t>张凤铭</t>
  </si>
  <si>
    <t>杏花街道司法所</t>
  </si>
  <si>
    <t>笔试折合成绩</t>
  </si>
  <si>
    <t>面试折合成绩</t>
  </si>
  <si>
    <t>总成绩</t>
  </si>
  <si>
    <t>于  婧</t>
  </si>
  <si>
    <t>赵金萍</t>
  </si>
  <si>
    <t>李  铭</t>
  </si>
  <si>
    <t>苏歆然</t>
  </si>
  <si>
    <t>陆  爽</t>
  </si>
  <si>
    <t>高云涛</t>
  </si>
  <si>
    <t>宋美薇</t>
  </si>
  <si>
    <t>姜福星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</si>
</sst>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仿宋_GB2312"/>
      <charset val="134"/>
    </font>
    <font>
      <sz val="2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8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B3" sqref="B3"/>
    </sheetView>
  </sheetViews>
  <sheetFormatPr defaultColWidth="8.88888888888889" defaultRowHeight="14.4" outlineLevelCol="5"/>
  <cols>
    <col min="1" max="1" width="14.1111111111111" customWidth="1"/>
    <col min="2" max="2" width="13.4444444444444" customWidth="1"/>
    <col min="3" max="3" width="15.3333333333333" customWidth="1"/>
    <col min="4" max="4" width="16" customWidth="1"/>
    <col min="5" max="5" width="14.1111111111111" customWidth="1"/>
    <col min="6" max="6" width="10.3333333333333" customWidth="1"/>
  </cols>
  <sheetData>
    <row r="1" ht="59" customHeight="1" spans="1:6">
      <c r="A1" s="8" t="s">
        <v>0</v>
      </c>
      <c r="B1" s="9"/>
      <c r="C1" s="9"/>
      <c r="D1" s="9"/>
      <c r="E1" s="9"/>
      <c r="F1" s="10"/>
    </row>
    <row r="2" ht="40.8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2.2" spans="1:6">
      <c r="A3" s="12">
        <v>1</v>
      </c>
      <c r="B3" s="13" t="s">
        <v>7</v>
      </c>
      <c r="C3" s="13">
        <v>69.5</v>
      </c>
      <c r="D3" s="14">
        <v>73</v>
      </c>
      <c r="E3" s="13">
        <v>70.9</v>
      </c>
      <c r="F3" s="13">
        <v>1</v>
      </c>
    </row>
    <row r="4" ht="22.2" spans="1:6">
      <c r="A4" s="12"/>
      <c r="B4" s="13" t="s">
        <v>8</v>
      </c>
      <c r="C4" s="13">
        <v>62.5</v>
      </c>
      <c r="D4" s="14">
        <v>80.6</v>
      </c>
      <c r="E4" s="13">
        <v>69.74</v>
      </c>
      <c r="F4" s="13">
        <v>2</v>
      </c>
    </row>
    <row r="5" ht="22.2" spans="1:6">
      <c r="A5" s="12"/>
      <c r="B5" s="13" t="s">
        <v>9</v>
      </c>
      <c r="C5" s="13">
        <v>71.5</v>
      </c>
      <c r="D5" s="14">
        <v>62.2</v>
      </c>
      <c r="E5" s="13">
        <v>67.78</v>
      </c>
      <c r="F5" s="13">
        <v>3</v>
      </c>
    </row>
    <row r="6" ht="22.2" spans="1:6">
      <c r="A6" s="15">
        <v>2</v>
      </c>
      <c r="B6" s="14" t="s">
        <v>10</v>
      </c>
      <c r="C6" s="16">
        <v>69.5</v>
      </c>
      <c r="D6" s="16">
        <v>85.2</v>
      </c>
      <c r="E6" s="16">
        <v>75.78</v>
      </c>
      <c r="F6" s="16">
        <v>1</v>
      </c>
    </row>
    <row r="7" ht="22.2" spans="1:6">
      <c r="A7" s="17"/>
      <c r="B7" s="14" t="s">
        <v>11</v>
      </c>
      <c r="C7" s="16">
        <v>60.5</v>
      </c>
      <c r="D7" s="16">
        <v>82</v>
      </c>
      <c r="E7" s="16">
        <v>69.1</v>
      </c>
      <c r="F7" s="16">
        <v>2</v>
      </c>
    </row>
    <row r="8" ht="22.2" spans="1:6">
      <c r="A8" s="17"/>
      <c r="B8" s="14" t="s">
        <v>12</v>
      </c>
      <c r="C8" s="16">
        <v>62.5</v>
      </c>
      <c r="D8" s="16">
        <v>75.4</v>
      </c>
      <c r="E8" s="16">
        <v>67.66</v>
      </c>
      <c r="F8" s="16">
        <v>3</v>
      </c>
    </row>
    <row r="9" ht="22.2" spans="1:6">
      <c r="A9" s="18"/>
      <c r="B9" s="14" t="s">
        <v>13</v>
      </c>
      <c r="C9" s="16">
        <v>61</v>
      </c>
      <c r="D9" s="16">
        <v>71.2</v>
      </c>
      <c r="E9" s="16">
        <v>65.08</v>
      </c>
      <c r="F9" s="16">
        <v>4</v>
      </c>
    </row>
    <row r="10" ht="22.2" spans="1:6">
      <c r="A10" s="15">
        <v>3</v>
      </c>
      <c r="B10" s="19" t="s">
        <v>14</v>
      </c>
      <c r="C10" s="20">
        <v>67</v>
      </c>
      <c r="D10" s="16">
        <v>75.8</v>
      </c>
      <c r="E10" s="16">
        <v>70.52</v>
      </c>
      <c r="F10" s="16">
        <v>1</v>
      </c>
    </row>
    <row r="11" ht="22.2" spans="1:6">
      <c r="A11" s="17"/>
      <c r="B11" s="19" t="s">
        <v>15</v>
      </c>
      <c r="C11" s="20">
        <v>71</v>
      </c>
      <c r="D11" s="16">
        <v>65.2</v>
      </c>
      <c r="E11" s="16">
        <v>68.68</v>
      </c>
      <c r="F11" s="16">
        <v>2</v>
      </c>
    </row>
    <row r="12" ht="22.2" spans="1:6">
      <c r="A12" s="17"/>
      <c r="B12" s="19" t="s">
        <v>16</v>
      </c>
      <c r="C12" s="20">
        <v>66.5</v>
      </c>
      <c r="D12" s="16">
        <v>67</v>
      </c>
      <c r="E12" s="16">
        <v>66.7</v>
      </c>
      <c r="F12" s="16">
        <v>3</v>
      </c>
    </row>
    <row r="13" ht="22.2" spans="1:6">
      <c r="A13" s="18"/>
      <c r="B13" s="19" t="s">
        <v>17</v>
      </c>
      <c r="C13" s="20">
        <v>62.5</v>
      </c>
      <c r="D13" s="16">
        <v>66.8</v>
      </c>
      <c r="E13" s="16">
        <v>64.22</v>
      </c>
      <c r="F13" s="16">
        <v>4</v>
      </c>
    </row>
  </sheetData>
  <sortState ref="B2:H10">
    <sortCondition ref="E2:E10" descending="1"/>
  </sortState>
  <mergeCells count="4">
    <mergeCell ref="A1:F1"/>
    <mergeCell ref="A3:A5"/>
    <mergeCell ref="A6:A9"/>
    <mergeCell ref="A10:A13"/>
  </mergeCells>
  <pageMargins left="0.904861111111111" right="0.747916666666667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11"/>
  <sheetViews>
    <sheetView workbookViewId="0">
      <selection activeCell="A3" sqref="A3:G11"/>
    </sheetView>
  </sheetViews>
  <sheetFormatPr defaultColWidth="8.88888888888889" defaultRowHeight="14.4" outlineLevelCol="6"/>
  <sheetData>
    <row r="3" spans="1:7">
      <c r="A3" t="s">
        <v>10</v>
      </c>
      <c r="B3">
        <v>69.5</v>
      </c>
      <c r="C3">
        <v>41.7</v>
      </c>
      <c r="D3">
        <v>85.2</v>
      </c>
      <c r="E3">
        <v>34.08</v>
      </c>
      <c r="F3">
        <v>75.78</v>
      </c>
      <c r="G3">
        <v>1</v>
      </c>
    </row>
    <row r="4" spans="1:7">
      <c r="A4" t="s">
        <v>11</v>
      </c>
      <c r="B4">
        <v>60.5</v>
      </c>
      <c r="C4">
        <v>36.3</v>
      </c>
      <c r="D4">
        <v>82</v>
      </c>
      <c r="E4">
        <v>32.8</v>
      </c>
      <c r="F4">
        <v>69.1</v>
      </c>
      <c r="G4">
        <v>2</v>
      </c>
    </row>
    <row r="5" spans="1:7">
      <c r="A5" t="s">
        <v>12</v>
      </c>
      <c r="B5">
        <v>62.5</v>
      </c>
      <c r="C5">
        <v>37.5</v>
      </c>
      <c r="D5">
        <v>75.4</v>
      </c>
      <c r="E5">
        <v>30.16</v>
      </c>
      <c r="F5">
        <v>67.66</v>
      </c>
      <c r="G5">
        <v>3</v>
      </c>
    </row>
    <row r="6" spans="1:7">
      <c r="A6" t="s">
        <v>13</v>
      </c>
      <c r="B6">
        <v>61</v>
      </c>
      <c r="C6">
        <v>36.6</v>
      </c>
      <c r="D6">
        <v>71.2</v>
      </c>
      <c r="E6">
        <v>28.48</v>
      </c>
      <c r="F6">
        <v>65.08</v>
      </c>
      <c r="G6">
        <v>4</v>
      </c>
    </row>
    <row r="7" spans="1:7">
      <c r="A7" t="s">
        <v>18</v>
      </c>
      <c r="B7">
        <v>61</v>
      </c>
      <c r="C7">
        <v>36.6</v>
      </c>
      <c r="D7">
        <v>69.8</v>
      </c>
      <c r="E7">
        <v>27.92</v>
      </c>
      <c r="F7">
        <v>64.52</v>
      </c>
      <c r="G7">
        <v>5</v>
      </c>
    </row>
    <row r="8" spans="1:7">
      <c r="A8" t="s">
        <v>19</v>
      </c>
      <c r="B8">
        <v>60.5</v>
      </c>
      <c r="C8">
        <v>36.3</v>
      </c>
      <c r="D8">
        <v>69.8</v>
      </c>
      <c r="E8">
        <v>27.92</v>
      </c>
      <c r="F8">
        <v>64.22</v>
      </c>
      <c r="G8">
        <v>6</v>
      </c>
    </row>
    <row r="9" spans="1:7">
      <c r="A9" t="s">
        <v>20</v>
      </c>
      <c r="B9">
        <v>60</v>
      </c>
      <c r="C9">
        <v>36</v>
      </c>
      <c r="D9">
        <v>69</v>
      </c>
      <c r="E9">
        <v>27.6</v>
      </c>
      <c r="F9">
        <v>63.6</v>
      </c>
      <c r="G9">
        <v>7</v>
      </c>
    </row>
    <row r="10" spans="1:7">
      <c r="A10" t="s">
        <v>21</v>
      </c>
      <c r="B10">
        <v>60</v>
      </c>
      <c r="C10">
        <v>36</v>
      </c>
      <c r="D10">
        <v>68</v>
      </c>
      <c r="E10">
        <v>27.2</v>
      </c>
      <c r="F10">
        <v>63.2</v>
      </c>
      <c r="G10">
        <v>8</v>
      </c>
    </row>
    <row r="11" spans="1:7">
      <c r="A11" t="s">
        <v>22</v>
      </c>
      <c r="B11">
        <v>61</v>
      </c>
      <c r="C11">
        <v>36.6</v>
      </c>
      <c r="D11">
        <v>61.2</v>
      </c>
      <c r="E11">
        <v>24.48</v>
      </c>
      <c r="F11">
        <v>61.08</v>
      </c>
      <c r="G11">
        <v>9</v>
      </c>
    </row>
  </sheetData>
  <sortState ref="A2:G10">
    <sortCondition ref="F2:F10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3" sqref="A3:G14"/>
    </sheetView>
  </sheetViews>
  <sheetFormatPr defaultColWidth="8.88888888888889" defaultRowHeight="14.4" outlineLevelCol="6"/>
  <cols>
    <col min="1" max="1" width="15.2222222222222" customWidth="1"/>
    <col min="2" max="3" width="17.1111111111111" customWidth="1"/>
    <col min="4" max="4" width="16" customWidth="1"/>
    <col min="5" max="5" width="21.6666666666667" customWidth="1"/>
    <col min="6" max="6" width="16.7777777777778" customWidth="1"/>
    <col min="7" max="7" width="11.2222222222222" customWidth="1"/>
  </cols>
  <sheetData>
    <row r="1" ht="32.4" spans="1:7">
      <c r="A1" s="1" t="s">
        <v>23</v>
      </c>
      <c r="B1" s="2"/>
      <c r="C1" s="2"/>
      <c r="D1" s="2"/>
      <c r="E1" s="2"/>
      <c r="F1" s="2"/>
      <c r="G1" s="2"/>
    </row>
    <row r="2" ht="55" customHeight="1" spans="1:7">
      <c r="A2" s="3" t="s">
        <v>2</v>
      </c>
      <c r="B2" s="3" t="s">
        <v>3</v>
      </c>
      <c r="C2" s="3" t="s">
        <v>24</v>
      </c>
      <c r="D2" s="3" t="s">
        <v>4</v>
      </c>
      <c r="E2" s="3" t="s">
        <v>25</v>
      </c>
      <c r="F2" s="3" t="s">
        <v>26</v>
      </c>
      <c r="G2" s="3" t="s">
        <v>6</v>
      </c>
    </row>
    <row r="3" ht="28.2" spans="1:7">
      <c r="A3" s="4" t="s">
        <v>14</v>
      </c>
      <c r="B3" s="5">
        <v>67</v>
      </c>
      <c r="C3" s="6">
        <f>B3*0.6</f>
        <v>40.2</v>
      </c>
      <c r="D3" s="6">
        <v>75.8</v>
      </c>
      <c r="E3" s="6">
        <f>D3*0.4</f>
        <v>30.32</v>
      </c>
      <c r="F3" s="6">
        <f>C3+E3</f>
        <v>70.52</v>
      </c>
      <c r="G3" s="6">
        <v>1</v>
      </c>
    </row>
    <row r="4" ht="28.2" spans="1:7">
      <c r="A4" s="4" t="s">
        <v>15</v>
      </c>
      <c r="B4" s="5">
        <v>71</v>
      </c>
      <c r="C4" s="6">
        <f>B4*0.6</f>
        <v>42.6</v>
      </c>
      <c r="D4" s="6">
        <v>65.2</v>
      </c>
      <c r="E4" s="6">
        <f>D4*0.4</f>
        <v>26.08</v>
      </c>
      <c r="F4" s="6">
        <f>C4+E4</f>
        <v>68.68</v>
      </c>
      <c r="G4" s="6">
        <v>2</v>
      </c>
    </row>
    <row r="5" ht="28.2" spans="1:7">
      <c r="A5" s="4" t="s">
        <v>16</v>
      </c>
      <c r="B5" s="5">
        <v>66.5</v>
      </c>
      <c r="C5" s="6">
        <f>B5*0.6</f>
        <v>39.9</v>
      </c>
      <c r="D5" s="6">
        <v>67</v>
      </c>
      <c r="E5" s="6">
        <f>D5*0.4</f>
        <v>26.8</v>
      </c>
      <c r="F5" s="6">
        <f>C5+E5</f>
        <v>66.7</v>
      </c>
      <c r="G5" s="6">
        <v>3</v>
      </c>
    </row>
    <row r="6" ht="28.2" spans="1:7">
      <c r="A6" s="4" t="s">
        <v>17</v>
      </c>
      <c r="B6" s="5">
        <v>62.5</v>
      </c>
      <c r="C6" s="6">
        <f>B6*0.6</f>
        <v>37.5</v>
      </c>
      <c r="D6" s="6">
        <v>66.8</v>
      </c>
      <c r="E6" s="6">
        <f>D6*0.4</f>
        <v>26.72</v>
      </c>
      <c r="F6" s="6">
        <f>C6+E6</f>
        <v>64.22</v>
      </c>
      <c r="G6" s="6">
        <v>4</v>
      </c>
    </row>
    <row r="7" ht="28.2" spans="1:7">
      <c r="A7" s="4" t="s">
        <v>27</v>
      </c>
      <c r="B7" s="5">
        <v>63</v>
      </c>
      <c r="C7" s="6">
        <f>B7*0.6</f>
        <v>37.8</v>
      </c>
      <c r="D7" s="6">
        <v>65.2</v>
      </c>
      <c r="E7" s="6">
        <f>D7*0.4</f>
        <v>26.08</v>
      </c>
      <c r="F7" s="6">
        <f>C7+E7</f>
        <v>63.88</v>
      </c>
      <c r="G7" s="6">
        <v>5</v>
      </c>
    </row>
    <row r="8" ht="28.2" spans="1:7">
      <c r="A8" s="4" t="s">
        <v>28</v>
      </c>
      <c r="B8" s="5">
        <v>62.5</v>
      </c>
      <c r="C8" s="6">
        <f>B8*0.6</f>
        <v>37.5</v>
      </c>
      <c r="D8" s="6">
        <v>64.4</v>
      </c>
      <c r="E8" s="6">
        <f>D8*0.4</f>
        <v>25.76</v>
      </c>
      <c r="F8" s="6">
        <f>C8+E8</f>
        <v>63.26</v>
      </c>
      <c r="G8" s="6">
        <v>6</v>
      </c>
    </row>
    <row r="9" ht="28.2" spans="1:7">
      <c r="A9" s="4" t="s">
        <v>29</v>
      </c>
      <c r="B9" s="5">
        <v>61.5</v>
      </c>
      <c r="C9" s="6">
        <f>B9*0.6</f>
        <v>36.9</v>
      </c>
      <c r="D9" s="6">
        <v>64.6</v>
      </c>
      <c r="E9" s="6">
        <f>D9*0.4</f>
        <v>25.84</v>
      </c>
      <c r="F9" s="6">
        <f>C9+E9</f>
        <v>62.74</v>
      </c>
      <c r="G9" s="6">
        <v>7</v>
      </c>
    </row>
    <row r="10" ht="28.2" spans="1:7">
      <c r="A10" s="4" t="s">
        <v>30</v>
      </c>
      <c r="B10" s="5">
        <v>60.5</v>
      </c>
      <c r="C10" s="6">
        <f>B10*0.6</f>
        <v>36.3</v>
      </c>
      <c r="D10" s="6">
        <v>64.6</v>
      </c>
      <c r="E10" s="6">
        <f>D10*0.4</f>
        <v>25.84</v>
      </c>
      <c r="F10" s="6">
        <f>C10+E10</f>
        <v>62.14</v>
      </c>
      <c r="G10" s="6">
        <v>8</v>
      </c>
    </row>
    <row r="11" ht="28.2" spans="1:7">
      <c r="A11" s="4" t="s">
        <v>31</v>
      </c>
      <c r="B11" s="5">
        <v>60</v>
      </c>
      <c r="C11" s="6">
        <f>B11*0.6</f>
        <v>36</v>
      </c>
      <c r="D11" s="6">
        <v>61.2</v>
      </c>
      <c r="E11" s="6">
        <f>D11*0.4</f>
        <v>24.48</v>
      </c>
      <c r="F11" s="6">
        <f>C11+E11</f>
        <v>60.48</v>
      </c>
      <c r="G11" s="6">
        <v>9</v>
      </c>
    </row>
    <row r="12" ht="28.2" spans="1:7">
      <c r="A12" s="4" t="s">
        <v>32</v>
      </c>
      <c r="B12" s="5">
        <v>62</v>
      </c>
      <c r="C12" s="6">
        <f>B12*0.6</f>
        <v>37.2</v>
      </c>
      <c r="D12" s="6"/>
      <c r="E12" s="6">
        <f>D12*0.4</f>
        <v>0</v>
      </c>
      <c r="F12" s="6">
        <f>C12+E12</f>
        <v>37.2</v>
      </c>
      <c r="G12" s="6">
        <v>10</v>
      </c>
    </row>
    <row r="13" ht="28.2" spans="1:7">
      <c r="A13" s="4" t="s">
        <v>33</v>
      </c>
      <c r="B13" s="5">
        <v>61.5</v>
      </c>
      <c r="C13" s="6">
        <f>B13*0.6</f>
        <v>36.9</v>
      </c>
      <c r="D13" s="6"/>
      <c r="E13" s="6">
        <f>D13*0.4</f>
        <v>0</v>
      </c>
      <c r="F13" s="6">
        <f>C13+E13</f>
        <v>36.9</v>
      </c>
      <c r="G13" s="6">
        <v>11</v>
      </c>
    </row>
    <row r="14" ht="28.2" spans="1:7">
      <c r="A14" s="4" t="s">
        <v>34</v>
      </c>
      <c r="B14" s="5">
        <v>60</v>
      </c>
      <c r="C14" s="6">
        <f>B14*0.6</f>
        <v>36</v>
      </c>
      <c r="D14" s="6"/>
      <c r="E14" s="6">
        <f>D14*0.4</f>
        <v>0</v>
      </c>
      <c r="F14" s="6">
        <f>C14+E14</f>
        <v>36</v>
      </c>
      <c r="G14" s="6">
        <v>12</v>
      </c>
    </row>
    <row r="15" ht="22.2" spans="1:7">
      <c r="A15" s="7"/>
      <c r="B15" s="7"/>
      <c r="C15" s="7"/>
      <c r="D15" s="7"/>
      <c r="E15" s="7"/>
      <c r="F15" s="7"/>
      <c r="G15" s="7"/>
    </row>
  </sheetData>
  <sortState ref="A1:G12">
    <sortCondition ref="F1:F12" descending="1"/>
  </sortState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SuspectX0828</cp:lastModifiedBy>
  <dcterms:created xsi:type="dcterms:W3CDTF">2024-08-03T06:24:41Z</dcterms:created>
  <dcterms:modified xsi:type="dcterms:W3CDTF">2024-08-03T07:40:20Z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A0602ECC9B734758B151C892F5809603</vt:lpwstr>
  </property>
  <property fmtid="{D5CDD505-2E9C-101B-9397-08002B2CF9AE}" pid="3" name="KSOProductBuildVer">
    <vt:lpwstr>2052-11.8.2.10912</vt:lpwstr>
  </property>
</Properties>
</file>